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ily" sheetId="1" r:id="rId1"/>
    <sheet name="Monthly" sheetId="2" r:id="rId2"/>
    <sheet name="Stations" sheetId="3" r:id="rId3"/>
  </sheets>
  <calcPr calcId="191029"/>
</workbook>
</file>

<file path=xl/sharedStrings.xml><?xml version="1.0" encoding="utf-8"?>
<sst xmlns="http://schemas.openxmlformats.org/spreadsheetml/2006/main" count="30" uniqueCount="30">
  <si>
    <t>Date</t>
  </si>
  <si>
    <t>London_Max_Temp</t>
  </si>
  <si>
    <t>London_Min_Temp</t>
  </si>
  <si>
    <t>London_Mean_Temp</t>
  </si>
  <si>
    <t>London_Humidity</t>
  </si>
  <si>
    <t>London_Rainfall</t>
  </si>
  <si>
    <t>Frost</t>
  </si>
  <si>
    <t>Conditions</t>
  </si>
  <si>
    <t>Overcast, drizzle</t>
  </si>
  <si>
    <t>Light rain</t>
  </si>
  <si>
    <t>Heavy showers</t>
  </si>
  <si>
    <t>Fog, then sun</t>
  </si>
  <si>
    <t>Overcast</t>
  </si>
  <si>
    <t>Sunny spells</t>
  </si>
  <si>
    <t>Clear and frosty</t>
  </si>
  <si>
    <t>Month</t>
  </si>
  <si>
    <t>Leeds_Rainfall</t>
  </si>
  <si>
    <t>Glasgow_Rainfall</t>
  </si>
  <si>
    <t>Total_Rainfall</t>
  </si>
  <si>
    <t>Station</t>
  </si>
  <si>
    <t>Latitude</t>
  </si>
  <si>
    <t>Longitude</t>
  </si>
  <si>
    <t>Elevation_m</t>
  </si>
  <si>
    <t>Records_From</t>
  </si>
  <si>
    <t>Last_Update</t>
  </si>
  <si>
    <t>London</t>
  </si>
  <si>
    <t>Leeds</t>
  </si>
  <si>
    <t>Glasgow</t>
  </si>
  <si>
    <t>Cardiff</t>
  </si>
  <si>
    <t>Belfast</t>
  </si>
</sst>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h:mm"/>
    <numFmt numFmtId="166" formatCode="0.0"/>
    <numFmt numFmtId="167" formatCode="mmm yyyy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17" customWidth="1"/>
    <col min="3" max="3" width="17" customWidth="1"/>
    <col min="4" max="4" width="18" customWidth="1"/>
    <col min="5" max="5" width="16" customWidth="1"/>
    <col min="6" max="6" width="16" customWidth="1"/>
    <col min="7" max="7" width="7" customWidth="1"/>
    <col min="8" max="8" width="18" customWidth="1"/>
  </cols>
  <sheetData>
    <row r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>
      <c r="A2" s="1">
        <v>45658</v>
      </c>
      <c r="B2" s="4">
        <v>10.4</v>
      </c>
      <c r="C2" s="4">
        <v>5</v>
      </c>
      <c r="D2" s="4">
        <f>AVERAGE(B2:C2)</f>
        <v>7.7</v>
      </c>
      <c r="E2" s="3">
        <v>0.9</v>
      </c>
      <c r="F2" s="4">
        <v>0</v>
      </c>
      <c r="G2" t="b">
        <v>0</v>
      </c>
      <c r="H2" t="s">
        <v>8</v>
      </c>
    </row>
    <row r="3">
      <c r="A3" s="1">
        <v>45659</v>
      </c>
      <c r="B3" s="4">
        <v>8.8</v>
      </c>
      <c r="C3" s="4">
        <v>2.9</v>
      </c>
      <c r="D3" s="4">
        <f>AVERAGE(B3:C3)</f>
        <v>5.8500000000000005</v>
      </c>
      <c r="E3" s="3">
        <v>0.82</v>
      </c>
      <c r="F3" s="4">
        <v>7.1</v>
      </c>
      <c r="G3" t="b">
        <v>0</v>
      </c>
      <c r="H3" t="s">
        <v>9</v>
      </c>
    </row>
    <row r="4">
      <c r="A4" s="1">
        <v>45660</v>
      </c>
      <c r="B4" s="4">
        <v>10.6</v>
      </c>
      <c r="C4" s="4">
        <v>4.8</v>
      </c>
      <c r="D4" s="4">
        <f>AVERAGE(B4:C4)</f>
        <v>7.699999999999999</v>
      </c>
      <c r="E4" s="3">
        <v>0.72</v>
      </c>
      <c r="F4" s="4">
        <v>0</v>
      </c>
      <c r="G4" t="b">
        <v>0</v>
      </c>
      <c r="H4" t="s">
        <v>10</v>
      </c>
    </row>
    <row r="5">
      <c r="A5" s="1">
        <v>45661</v>
      </c>
      <c r="B5" s="4">
        <v>10.9</v>
      </c>
      <c r="C5" s="4">
        <v>3.9</v>
      </c>
      <c r="D5" s="4">
        <f>AVERAGE(B5:C5)</f>
        <v>7.4</v>
      </c>
      <c r="E5" s="3">
        <v>0.89</v>
      </c>
      <c r="F5" s="4">
        <v>1.4</v>
      </c>
      <c r="G5" t="b">
        <v>0</v>
      </c>
      <c r="H5" t="s">
        <v>11</v>
      </c>
    </row>
    <row r="6">
      <c r="A6" s="1">
        <v>45662</v>
      </c>
      <c r="B6" s="4">
        <v>10.3</v>
      </c>
      <c r="C6" s="4">
        <v>3.5</v>
      </c>
      <c r="D6" s="4">
        <f>AVERAGE(B6:C6)</f>
        <v>6.9</v>
      </c>
      <c r="E6" s="3">
        <v>0.85</v>
      </c>
      <c r="F6" s="4">
        <v>0</v>
      </c>
      <c r="G6" t="b">
        <v>0</v>
      </c>
      <c r="H6" t="s">
        <v>9</v>
      </c>
    </row>
    <row r="7">
      <c r="A7" s="1">
        <v>45663</v>
      </c>
      <c r="B7" s="4">
        <v>8.9</v>
      </c>
      <c r="C7" s="4">
        <v>3.8</v>
      </c>
      <c r="D7" s="4">
        <f>AVERAGE(B7:C7)</f>
        <v>6.35</v>
      </c>
      <c r="E7" s="3">
        <v>0.85</v>
      </c>
      <c r="F7" s="4">
        <v>1</v>
      </c>
      <c r="G7" t="b">
        <v>0</v>
      </c>
      <c r="H7" t="s">
        <v>11</v>
      </c>
    </row>
    <row r="8">
      <c r="A8" s="1">
        <v>45664</v>
      </c>
      <c r="B8" s="4">
        <v>8.2</v>
      </c>
      <c r="C8" s="4">
        <v>3.1</v>
      </c>
      <c r="D8" s="4">
        <f>AVERAGE(B8:C8)</f>
        <v>5.6499999999999995</v>
      </c>
      <c r="E8" s="3">
        <v>0.79</v>
      </c>
      <c r="F8" s="4">
        <v>0</v>
      </c>
      <c r="G8" t="b">
        <v>0</v>
      </c>
      <c r="H8" t="s">
        <v>12</v>
      </c>
    </row>
    <row r="9">
      <c r="A9" s="1">
        <v>45665</v>
      </c>
      <c r="B9" s="4">
        <v>10.4</v>
      </c>
      <c r="C9" s="4">
        <v>5.8</v>
      </c>
      <c r="D9" s="4">
        <f>AVERAGE(B9:C9)</f>
        <v>8.1</v>
      </c>
      <c r="E9" s="3">
        <v>0.82</v>
      </c>
      <c r="F9" s="4">
        <v>0.6</v>
      </c>
      <c r="G9" t="b">
        <v>0</v>
      </c>
      <c r="H9" t="s">
        <v>12</v>
      </c>
    </row>
    <row r="10">
      <c r="A10" s="1">
        <v>45666</v>
      </c>
      <c r="B10" s="4">
        <v>5.8</v>
      </c>
      <c r="C10" s="4">
        <v>0.6</v>
      </c>
      <c r="D10" s="4">
        <f>AVERAGE(B10:C10)</f>
        <v>3.1999999999999997</v>
      </c>
      <c r="E10" s="3">
        <v>0.85</v>
      </c>
      <c r="F10" s="4">
        <v>0</v>
      </c>
      <c r="G10" t="b">
        <v>0</v>
      </c>
      <c r="H10" t="s">
        <v>11</v>
      </c>
    </row>
    <row r="11">
      <c r="A11" s="1">
        <v>45667</v>
      </c>
      <c r="B11" s="4">
        <v>9.8</v>
      </c>
      <c r="C11" s="4">
        <v>3.6</v>
      </c>
      <c r="D11" s="4">
        <f>AVERAGE(B11:C11)</f>
        <v>6.7</v>
      </c>
      <c r="E11" s="3">
        <v>0.8</v>
      </c>
      <c r="G11" t="b">
        <v>0</v>
      </c>
      <c r="H11" t="s">
        <v>13</v>
      </c>
    </row>
    <row r="12">
      <c r="A12" s="1">
        <v>45668</v>
      </c>
      <c r="B12" s="4">
        <v>7.2</v>
      </c>
      <c r="C12" s="4">
        <v>2.5</v>
      </c>
      <c r="D12" s="4">
        <f>AVERAGE(B12:C12)</f>
        <v>4.85</v>
      </c>
      <c r="E12" s="3">
        <v>0.77</v>
      </c>
      <c r="F12" s="4">
        <v>0.6</v>
      </c>
      <c r="G12" t="b">
        <v>0</v>
      </c>
      <c r="H12" t="s">
        <v>13</v>
      </c>
    </row>
    <row r="13">
      <c r="A13" s="1">
        <v>45669</v>
      </c>
      <c r="B13" s="4">
        <v>5.8</v>
      </c>
      <c r="C13" s="4">
        <v>1.3</v>
      </c>
      <c r="D13" s="4">
        <f>AVERAGE(B13:C13)</f>
        <v>3.55</v>
      </c>
      <c r="E13" s="3">
        <v>0.83</v>
      </c>
      <c r="F13" s="4">
        <v>1.7</v>
      </c>
      <c r="G13" t="b">
        <v>0</v>
      </c>
      <c r="H13" t="s">
        <v>11</v>
      </c>
    </row>
    <row r="14">
      <c r="A14" s="1">
        <v>45670</v>
      </c>
      <c r="B14" s="4">
        <v>8.6</v>
      </c>
      <c r="C14" s="4">
        <v>2.7</v>
      </c>
      <c r="D14" s="4">
        <f>AVERAGE(B14:C14)</f>
        <v>5.65</v>
      </c>
      <c r="E14" s="3">
        <v>0.79</v>
      </c>
      <c r="F14" s="4">
        <v>0</v>
      </c>
      <c r="G14" t="b">
        <v>0</v>
      </c>
      <c r="H14" t="s">
        <v>10</v>
      </c>
    </row>
    <row r="15">
      <c r="A15" s="1">
        <v>45671</v>
      </c>
      <c r="B15" s="4">
        <v>5.6</v>
      </c>
      <c r="C15" s="4">
        <v>0.7</v>
      </c>
      <c r="D15" s="4">
        <f>AVERAGE(B15:C15)</f>
        <v>3.15</v>
      </c>
      <c r="E15" s="3">
        <v>0.87</v>
      </c>
      <c r="F15" s="4">
        <v>5.1</v>
      </c>
      <c r="G15" t="b">
        <v>0</v>
      </c>
      <c r="H15" t="s">
        <v>10</v>
      </c>
    </row>
    <row r="16">
      <c r="A16" s="1">
        <v>45672</v>
      </c>
      <c r="B16" s="4">
        <v>5.6</v>
      </c>
      <c r="C16" s="4">
        <v>-0.3</v>
      </c>
      <c r="D16" s="4">
        <f>AVERAGE(B16:C16)</f>
        <v>2.65</v>
      </c>
      <c r="E16" s="3">
        <v>0.79</v>
      </c>
      <c r="F16" s="4">
        <v>0</v>
      </c>
      <c r="G16" t="b">
        <v>1</v>
      </c>
      <c r="H16" t="s">
        <v>14</v>
      </c>
    </row>
    <row r="17">
      <c r="A17" s="1">
        <v>45673</v>
      </c>
      <c r="B17" s="4">
        <v>11.6</v>
      </c>
      <c r="C17" s="4">
        <v>4.8</v>
      </c>
      <c r="D17" s="4">
        <f>AVERAGE(B17:C17)</f>
        <v>8.2</v>
      </c>
      <c r="E17" s="3">
        <v>0.77</v>
      </c>
      <c r="F17" s="4">
        <v>0</v>
      </c>
      <c r="G17" t="b">
        <v>0</v>
      </c>
      <c r="H17" t="s">
        <v>11</v>
      </c>
    </row>
    <row r="18">
      <c r="A18" s="1">
        <v>45674</v>
      </c>
      <c r="B18" s="4">
        <v>7.6</v>
      </c>
      <c r="C18" s="4">
        <v>1.8</v>
      </c>
      <c r="D18" s="4">
        <f>AVERAGE(B18:C18)</f>
        <v>4.7</v>
      </c>
      <c r="E18" s="3">
        <v>0.83</v>
      </c>
      <c r="F18" s="4">
        <v>1.9</v>
      </c>
      <c r="G18" t="b">
        <v>0</v>
      </c>
      <c r="H18" t="s">
        <v>8</v>
      </c>
    </row>
    <row r="19">
      <c r="A19" s="1">
        <v>45675</v>
      </c>
      <c r="B19" s="4">
        <v>7.3</v>
      </c>
      <c r="C19" s="4">
        <v>2.6</v>
      </c>
      <c r="D19" s="4">
        <f>AVERAGE(B19:C19)</f>
        <v>4.95</v>
      </c>
      <c r="E19" s="3">
        <v>0.89</v>
      </c>
      <c r="F19" s="4">
        <v>0</v>
      </c>
      <c r="G19" t="b">
        <v>0</v>
      </c>
      <c r="H19" t="s">
        <v>8</v>
      </c>
    </row>
    <row r="20">
      <c r="A20" s="1">
        <v>45676</v>
      </c>
      <c r="B20" s="4">
        <v>7.5</v>
      </c>
      <c r="C20" s="4">
        <v>1.9</v>
      </c>
      <c r="D20" s="4">
        <f>AVERAGE(B20:C20)</f>
        <v>4.7</v>
      </c>
      <c r="E20" s="3">
        <v>0.84</v>
      </c>
      <c r="F20" s="4">
        <v>0</v>
      </c>
      <c r="G20" t="b">
        <v>0</v>
      </c>
      <c r="H20" t="s">
        <v>9</v>
      </c>
    </row>
    <row r="21">
      <c r="A21" s="1">
        <v>45677</v>
      </c>
      <c r="B21" s="4">
        <v>4.8</v>
      </c>
      <c r="C21" s="4">
        <v>-0.6</v>
      </c>
      <c r="D21" s="4">
        <f>AVERAGE(B21:C21)</f>
        <v>2.1</v>
      </c>
      <c r="E21" s="3">
        <v>0.88</v>
      </c>
      <c r="F21" s="4">
        <v>8.5</v>
      </c>
      <c r="G21" t="b">
        <v>1</v>
      </c>
      <c r="H21" t="s">
        <v>14</v>
      </c>
    </row>
    <row r="22">
      <c r="A22" s="1">
        <v>45678</v>
      </c>
      <c r="B22" s="4">
        <v>9.2</v>
      </c>
      <c r="C22" s="4">
        <v>3</v>
      </c>
      <c r="D22" s="4">
        <f>AVERAGE(B22:C22)</f>
        <v>6.1</v>
      </c>
      <c r="E22" s="3">
        <v>0.88</v>
      </c>
      <c r="F22" s="4">
        <v>0</v>
      </c>
      <c r="G22" t="b">
        <v>0</v>
      </c>
      <c r="H22" t="s">
        <v>8</v>
      </c>
    </row>
    <row r="23">
      <c r="A23" s="1">
        <v>45679</v>
      </c>
      <c r="B23" s="4">
        <v>7.7</v>
      </c>
      <c r="C23" s="4">
        <v>2.7</v>
      </c>
      <c r="D23" s="4">
        <f>AVERAGE(B23:C23)</f>
        <v>5.2</v>
      </c>
      <c r="E23" s="3">
        <v>0.77</v>
      </c>
      <c r="F23" s="4">
        <v>0</v>
      </c>
      <c r="G23" t="b">
        <v>0</v>
      </c>
      <c r="H23" t="s">
        <v>10</v>
      </c>
    </row>
    <row r="24">
      <c r="A24" s="1">
        <v>45680</v>
      </c>
      <c r="B24" s="4">
        <v>3.4</v>
      </c>
      <c r="C24" s="4">
        <v>-2.2</v>
      </c>
      <c r="D24" s="4">
        <f>AVERAGE(B24:C24)</f>
        <v>0.5999999999999999</v>
      </c>
      <c r="E24" s="3">
        <v>0.76</v>
      </c>
      <c r="G24" t="b">
        <v>1</v>
      </c>
      <c r="H24" t="s">
        <v>14</v>
      </c>
    </row>
    <row r="25">
      <c r="A25" s="1">
        <v>45681</v>
      </c>
      <c r="B25" s="4">
        <v>1.1</v>
      </c>
      <c r="C25" s="4">
        <v>-4.4</v>
      </c>
      <c r="D25" s="4">
        <f>AVERAGE(B25:C25)</f>
        <v>-1.6500000000000001</v>
      </c>
      <c r="E25" s="3">
        <v>0.82</v>
      </c>
      <c r="F25" s="4">
        <v>2.3</v>
      </c>
      <c r="G25" t="b">
        <v>1</v>
      </c>
      <c r="H25" t="s">
        <v>14</v>
      </c>
    </row>
    <row r="26">
      <c r="A26" s="1">
        <v>45682</v>
      </c>
      <c r="B26" s="4">
        <v>2.6</v>
      </c>
      <c r="C26" s="4">
        <v>-2.7</v>
      </c>
      <c r="D26" s="4">
        <f>AVERAGE(B26:C26)</f>
        <v>-0.050000000000000044</v>
      </c>
      <c r="E26" s="3">
        <v>0.8</v>
      </c>
      <c r="F26" s="4">
        <v>0</v>
      </c>
      <c r="G26" t="b">
        <v>1</v>
      </c>
      <c r="H26" t="s">
        <v>14</v>
      </c>
    </row>
    <row r="27">
      <c r="A27" s="1">
        <v>45683</v>
      </c>
      <c r="B27" s="4">
        <v>4.7</v>
      </c>
      <c r="C27" s="4">
        <v>-3.5</v>
      </c>
      <c r="D27" s="4">
        <f>AVERAGE(B27:C27)</f>
        <v>0.6000000000000001</v>
      </c>
      <c r="E27" s="3">
        <v>0.9</v>
      </c>
      <c r="F27" s="4">
        <v>0</v>
      </c>
      <c r="G27" t="b">
        <v>1</v>
      </c>
      <c r="H27" t="s">
        <v>14</v>
      </c>
    </row>
    <row r="28">
      <c r="A28" s="1">
        <v>45684</v>
      </c>
      <c r="B28" s="4">
        <v>3.7</v>
      </c>
      <c r="C28" s="4">
        <v>-2.4</v>
      </c>
      <c r="D28" s="4">
        <f>AVERAGE(B28:C28)</f>
        <v>0.6500000000000001</v>
      </c>
      <c r="E28" s="3">
        <v>0.92</v>
      </c>
      <c r="F28" s="4">
        <v>0.4</v>
      </c>
      <c r="G28" t="b">
        <v>1</v>
      </c>
      <c r="H28" t="s">
        <v>14</v>
      </c>
    </row>
    <row r="29">
      <c r="A29" s="1">
        <v>45685</v>
      </c>
      <c r="B29" s="4">
        <v>7.6</v>
      </c>
      <c r="C29" s="4">
        <v>1.5</v>
      </c>
      <c r="D29" s="4">
        <f>AVERAGE(B29:C29)</f>
        <v>4.55</v>
      </c>
      <c r="E29" s="3">
        <v>0.91</v>
      </c>
      <c r="F29" s="4">
        <v>0</v>
      </c>
      <c r="G29" t="b">
        <v>0</v>
      </c>
      <c r="H29" t="s">
        <v>8</v>
      </c>
    </row>
    <row r="30">
      <c r="A30" s="1">
        <v>45686</v>
      </c>
      <c r="B30" s="4">
        <v>9.2</v>
      </c>
      <c r="C30" s="4">
        <v>4.3</v>
      </c>
      <c r="D30" s="4">
        <f>AVERAGE(B30:C30)</f>
        <v>6.75</v>
      </c>
      <c r="E30" s="3">
        <v>0.88</v>
      </c>
      <c r="F30" s="4">
        <v>0</v>
      </c>
      <c r="G30" t="b">
        <v>0</v>
      </c>
      <c r="H30" t="s">
        <v>12</v>
      </c>
    </row>
    <row r="31">
      <c r="A31" s="1">
        <v>45687</v>
      </c>
      <c r="B31" s="4">
        <v>11.3</v>
      </c>
      <c r="C31" s="4">
        <v>6.2</v>
      </c>
      <c r="D31" s="4">
        <f>AVERAGE(B31:C31)</f>
        <v>8.75</v>
      </c>
      <c r="E31" s="3">
        <v>0.84</v>
      </c>
      <c r="F31" s="4">
        <v>0.1</v>
      </c>
      <c r="G31" t="b">
        <v>0</v>
      </c>
      <c r="H31" t="s">
        <v>8</v>
      </c>
    </row>
    <row r="32">
      <c r="A32" s="1">
        <v>45688</v>
      </c>
      <c r="B32" s="4">
        <v>6.6</v>
      </c>
      <c r="C32" s="4">
        <v>1.9</v>
      </c>
      <c r="D32" s="4">
        <f>AVERAGE(B32:C32)</f>
        <v>4.25</v>
      </c>
      <c r="E32" s="3">
        <v>0.75</v>
      </c>
      <c r="F32" s="4">
        <v>0.9</v>
      </c>
      <c r="G32" t="b">
        <v>0</v>
      </c>
      <c r="H32" t="s">
        <v>12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5" customWidth="1"/>
    <col min="4" max="4" width="17" customWidth="1"/>
    <col min="5" max="5" width="15" customWidth="1"/>
  </cols>
  <sheetData>
    <row r="1">
      <c r="A1" s="6" t="s">
        <v>15</v>
      </c>
      <c r="B1" s="6" t="s">
        <v>5</v>
      </c>
      <c r="C1" s="6" t="s">
        <v>16</v>
      </c>
      <c r="D1" s="6" t="s">
        <v>17</v>
      </c>
      <c r="E1" s="6" t="s">
        <v>18</v>
      </c>
    </row>
    <row r="2">
      <c r="A2" s="5">
        <v>45658</v>
      </c>
      <c r="B2" s="4">
        <v>75.9</v>
      </c>
      <c r="C2" s="4">
        <v>43.8</v>
      </c>
      <c r="D2" s="4">
        <v>128.8</v>
      </c>
      <c r="E2" s="4">
        <f>SUM(B2:D2)</f>
        <v>248.5</v>
      </c>
    </row>
    <row r="3">
      <c r="A3" s="5">
        <v>45689</v>
      </c>
      <c r="B3" s="4">
        <v>27.3</v>
      </c>
      <c r="C3" s="4">
        <v>53.4</v>
      </c>
      <c r="D3" s="4">
        <v>147.5</v>
      </c>
      <c r="E3" s="4">
        <f>SUM(B3:D3)</f>
        <v>228.2</v>
      </c>
    </row>
    <row r="4">
      <c r="A4" s="5">
        <v>45717</v>
      </c>
      <c r="B4" s="4">
        <v>34.7</v>
      </c>
      <c r="C4" s="4">
        <v>49.1</v>
      </c>
      <c r="D4" s="4">
        <v>109.7</v>
      </c>
      <c r="E4" s="4">
        <f>SUM(B4:D4)</f>
        <v>193.5</v>
      </c>
    </row>
    <row r="5">
      <c r="A5" s="5">
        <v>45748</v>
      </c>
      <c r="B5" s="4">
        <v>52.4</v>
      </c>
      <c r="C5" s="4">
        <v>52.8</v>
      </c>
      <c r="D5" s="4">
        <v>92.1</v>
      </c>
      <c r="E5" s="4">
        <f>SUM(B5:D5)</f>
        <v>197.29999999999998</v>
      </c>
    </row>
    <row r="6">
      <c r="A6" s="5">
        <v>45778</v>
      </c>
      <c r="B6" s="4">
        <v>62.1</v>
      </c>
      <c r="C6" s="4">
        <v>46.1</v>
      </c>
      <c r="D6" s="4">
        <v>85.4</v>
      </c>
      <c r="E6" s="4">
        <f>SUM(B6:D6)</f>
        <v>193.60000000000002</v>
      </c>
    </row>
    <row r="7">
      <c r="A7" s="5">
        <v>45809</v>
      </c>
      <c r="B7" s="4">
        <v>56.3</v>
      </c>
      <c r="C7" s="4">
        <v>42.3</v>
      </c>
      <c r="D7" s="4">
        <v>81.8</v>
      </c>
      <c r="E7" s="4">
        <f>SUM(B7:D7)</f>
        <v>180.39999999999998</v>
      </c>
    </row>
    <row r="8">
      <c r="A8" s="5">
        <v>45839</v>
      </c>
      <c r="B8" s="4">
        <v>53.5</v>
      </c>
      <c r="C8" s="4">
        <v>36.8</v>
      </c>
      <c r="D8" s="4">
        <v>52.5</v>
      </c>
      <c r="E8" s="4">
        <f>SUM(B8:D8)</f>
        <v>142.8</v>
      </c>
    </row>
    <row r="9">
      <c r="A9" s="5">
        <v>45870</v>
      </c>
      <c r="B9" s="4">
        <v>56.5</v>
      </c>
      <c r="C9" s="4">
        <v>67</v>
      </c>
      <c r="D9" s="4">
        <v>65.4</v>
      </c>
      <c r="E9" s="4">
        <f>SUM(B9:D9)</f>
        <v>188.9</v>
      </c>
    </row>
    <row r="10">
      <c r="A10" s="5">
        <v>45901</v>
      </c>
      <c r="B10" s="4">
        <v>62</v>
      </c>
      <c r="C10" s="4">
        <v>63.6</v>
      </c>
      <c r="D10" s="4">
        <v>95</v>
      </c>
      <c r="E10" s="4">
        <f>SUM(B10:D10)</f>
        <v>220.6</v>
      </c>
    </row>
    <row r="11">
      <c r="A11" s="5">
        <v>45931</v>
      </c>
      <c r="B11" s="4">
        <v>84.4</v>
      </c>
      <c r="C11" s="4">
        <v>46.5</v>
      </c>
      <c r="D11" s="4">
        <v>162.5</v>
      </c>
      <c r="E11" s="4">
        <f>SUM(B11:D11)</f>
        <v>293.4</v>
      </c>
    </row>
    <row r="12">
      <c r="A12" s="5">
        <v>45962</v>
      </c>
      <c r="B12" s="4">
        <v>79.5</v>
      </c>
      <c r="C12" s="4">
        <v>76.2</v>
      </c>
      <c r="D12" s="4">
        <v>143</v>
      </c>
      <c r="E12" s="4">
        <f>SUM(B12:D12)</f>
        <v>298.7</v>
      </c>
    </row>
    <row r="13">
      <c r="A13" s="5">
        <v>45992</v>
      </c>
      <c r="B13" s="4">
        <v>37.6</v>
      </c>
      <c r="C13" s="4">
        <v>50.1</v>
      </c>
      <c r="D13" s="4">
        <v>185.7</v>
      </c>
      <c r="E13" s="4">
        <f>SUM(B13:D13)</f>
        <v>273.4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2" customWidth="1"/>
    <col min="5" max="5" width="13" customWidth="1"/>
    <col min="6" max="6" width="17" customWidth="1"/>
  </cols>
  <sheetData>
    <row r="1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</row>
    <row r="2">
      <c r="A2" t="s">
        <v>25</v>
      </c>
      <c r="B2">
        <v>51.50735</v>
      </c>
      <c r="C2">
        <v>-0.12776</v>
      </c>
      <c r="D2">
        <v>11</v>
      </c>
      <c r="E2" s="1">
        <v>17533</v>
      </c>
      <c r="F2" s="2">
        <v>45689.395833333336</v>
      </c>
    </row>
    <row r="3">
      <c r="A3" t="s">
        <v>26</v>
      </c>
      <c r="B3">
        <v>53.80076</v>
      </c>
      <c r="C3">
        <v>-1.54908</v>
      </c>
      <c r="D3">
        <v>63</v>
      </c>
      <c r="E3" s="1">
        <v>22433</v>
      </c>
      <c r="F3" s="2">
        <v>45689.40625</v>
      </c>
    </row>
    <row r="4">
      <c r="A4" t="s">
        <v>27</v>
      </c>
      <c r="B4">
        <v>55.86424</v>
      </c>
      <c r="C4">
        <v>-4.25181</v>
      </c>
      <c r="D4">
        <v>40</v>
      </c>
      <c r="E4" s="1">
        <v>21610</v>
      </c>
      <c r="F4" s="2">
        <v>45689.416666666664</v>
      </c>
    </row>
    <row r="5">
      <c r="A5" t="s">
        <v>28</v>
      </c>
      <c r="B5">
        <v>51.48158</v>
      </c>
      <c r="C5">
        <v>-3.17909</v>
      </c>
      <c r="D5">
        <v>9</v>
      </c>
      <c r="E5" s="1">
        <v>25569</v>
      </c>
      <c r="F5" s="2">
        <v>45689.427083333336</v>
      </c>
    </row>
    <row r="6">
      <c r="A6" t="s">
        <v>29</v>
      </c>
      <c r="B6">
        <v>54.59729</v>
      </c>
      <c r="C6">
        <v>-5.93012</v>
      </c>
      <c r="D6">
        <v>33</v>
      </c>
      <c r="E6" s="1">
        <v>20699</v>
      </c>
      <c r="F6" s="2">
        <v>45689.4375</v>
      </c>
    </row>
  </sheetData>
</worksheet>
</file>